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12"/>
  <workbookPr/>
  <mc:AlternateContent xmlns:mc="http://schemas.openxmlformats.org/markup-compatibility/2006">
    <mc:Choice Requires="x15">
      <x15ac:absPath xmlns:x15ac="http://schemas.microsoft.com/office/spreadsheetml/2010/11/ac" url="https://bridgebread.sharepoint.com/sites/BridgeBread/Shared Documents/General/Forms/Church Order Forms/"/>
    </mc:Choice>
  </mc:AlternateContent>
  <xr:revisionPtr revIDLastSave="248" documentId="8_{9BCBE7A5-8FDA-410A-8D0E-B0AD092DF29E}" xr6:coauthVersionLast="47" xr6:coauthVersionMax="47" xr10:uidLastSave="{AA42C86E-4FDA-4243-BC59-52DD85ABF7E0}"/>
  <bookViews>
    <workbookView xWindow="-120" yWindow="-120" windowWidth="29040" windowHeight="15840" tabRatio="204" xr2:uid="{00000000-000D-0000-FFFF-FFFF00000000}"/>
  </bookViews>
  <sheets>
    <sheet name="Item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1" l="1"/>
  <c r="E34" i="1"/>
  <c r="E35" i="1"/>
  <c r="E36" i="1"/>
  <c r="E38" i="1"/>
  <c r="E37" i="1"/>
  <c r="D65" i="1"/>
  <c r="E63" i="1"/>
  <c r="E40" i="1"/>
  <c r="E39" i="1"/>
  <c r="E29" i="1"/>
  <c r="E60" i="1"/>
  <c r="E59" i="1"/>
  <c r="E58" i="1"/>
  <c r="E57" i="1"/>
  <c r="E56" i="1"/>
  <c r="E48" i="1"/>
  <c r="E4" i="1"/>
  <c r="E33" i="1"/>
  <c r="E49" i="1"/>
  <c r="E50" i="1"/>
  <c r="E51" i="1"/>
  <c r="E52" i="1"/>
  <c r="E42" i="1"/>
  <c r="E43" i="1"/>
  <c r="E44" i="1"/>
  <c r="E45" i="1"/>
  <c r="E53" i="1"/>
  <c r="E46" i="1"/>
  <c r="E47" i="1"/>
  <c r="E54" i="1"/>
  <c r="E30" i="1"/>
  <c r="E31" i="1"/>
  <c r="E32" i="1"/>
  <c r="E28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9" i="1"/>
  <c r="E7" i="1"/>
  <c r="E5" i="1"/>
  <c r="E6" i="1"/>
  <c r="E3" i="1"/>
  <c r="E65" i="1" l="1"/>
</calcChain>
</file>

<file path=xl/sharedStrings.xml><?xml version="1.0" encoding="utf-8"?>
<sst xmlns="http://schemas.openxmlformats.org/spreadsheetml/2006/main" count="127" uniqueCount="127">
  <si>
    <t>Item Name</t>
  </si>
  <si>
    <t>SKU</t>
  </si>
  <si>
    <t>Retail</t>
  </si>
  <si>
    <t>Qty</t>
  </si>
  <si>
    <t>Cost</t>
  </si>
  <si>
    <t>Bagels</t>
  </si>
  <si>
    <t>Classic Bagel 4-Pack</t>
  </si>
  <si>
    <t>BGL-4</t>
  </si>
  <si>
    <t>Cinnamon Bagel 4-Pack</t>
  </si>
  <si>
    <t>CBG-4</t>
  </si>
  <si>
    <t>Everything Bagel 4-Pack</t>
  </si>
  <si>
    <t>EBG-4</t>
  </si>
  <si>
    <t>Pretzel Bagel 4-Pack</t>
  </si>
  <si>
    <t>PBG-4</t>
  </si>
  <si>
    <t>Blueberry Bagel 4-Pack</t>
  </si>
  <si>
    <t>BBG-4</t>
  </si>
  <si>
    <t>Bread</t>
  </si>
  <si>
    <t>Apple Cinnamon Loaf</t>
  </si>
  <si>
    <t>ACL-1</t>
  </si>
  <si>
    <t>Brioche Loaf</t>
  </si>
  <si>
    <t>BRL-1</t>
  </si>
  <si>
    <t>Big Braided Brioche Loaf</t>
  </si>
  <si>
    <t>BBB-1</t>
  </si>
  <si>
    <t>Brioche Dinner Rolls</t>
  </si>
  <si>
    <t>BDR-6</t>
  </si>
  <si>
    <t>Large Sliced Brioche Loaf</t>
  </si>
  <si>
    <t>LBN-1</t>
  </si>
  <si>
    <t>Garlic Herb Brioche Loaf</t>
  </si>
  <si>
    <t>GHL-1</t>
  </si>
  <si>
    <t>White Hotel Rolls (12)</t>
  </si>
  <si>
    <t>WHR-12</t>
  </si>
  <si>
    <t>Garlic Herb Hotel Rolls (12)</t>
  </si>
  <si>
    <t>GHR-12</t>
  </si>
  <si>
    <t>Honey Wheat Hotel Rolls (12)</t>
  </si>
  <si>
    <t>HWR-12</t>
  </si>
  <si>
    <t>Grain and Seeds Loaf</t>
  </si>
  <si>
    <t>AGN-1</t>
  </si>
  <si>
    <t>Sourdough White Loaf</t>
  </si>
  <si>
    <t>SDL-1</t>
  </si>
  <si>
    <t>Everything Sourdough Loaf</t>
  </si>
  <si>
    <t>ESL-1</t>
  </si>
  <si>
    <t>Large Sliced Sourdough Loaf</t>
  </si>
  <si>
    <t>LSL-1</t>
  </si>
  <si>
    <t>Sourdough Wheat Loaf</t>
  </si>
  <si>
    <t>WSL-1</t>
  </si>
  <si>
    <t>White Sandwich Half Loaf</t>
  </si>
  <si>
    <t>SWL-1</t>
  </si>
  <si>
    <t>Wheat Sandwich Half Loaf</t>
  </si>
  <si>
    <t>WWL-1</t>
  </si>
  <si>
    <t>White English Muffins (6)</t>
  </si>
  <si>
    <t>WEM-6</t>
  </si>
  <si>
    <t>Whole Wheat English Muffins (6)</t>
  </si>
  <si>
    <t>WWM-6</t>
  </si>
  <si>
    <t>Cookies, Scones, Brownies, Cakes</t>
  </si>
  <si>
    <t>Brownie 2-Pack</t>
  </si>
  <si>
    <t>BRN-2</t>
  </si>
  <si>
    <t>Pan Brownie</t>
  </si>
  <si>
    <t>PAN-1</t>
  </si>
  <si>
    <t>Apple Scones 6-Pack</t>
  </si>
  <si>
    <t>ASC-6</t>
  </si>
  <si>
    <t>Chocolate Chip Scones 6-Pack</t>
  </si>
  <si>
    <t>CCS-6</t>
  </si>
  <si>
    <t>Chocolate Chip Cookies 6-Pack</t>
  </si>
  <si>
    <t>CHC-6</t>
  </si>
  <si>
    <t>Oatmeal Raisin Cookies 6-Pack</t>
  </si>
  <si>
    <t>ORC-6</t>
  </si>
  <si>
    <t>Double Chocolate Chip Cookie 6-Pack</t>
  </si>
  <si>
    <t>DCC-6</t>
  </si>
  <si>
    <t>Sugar Cookie 6-Pack</t>
  </si>
  <si>
    <t>SUG-6</t>
  </si>
  <si>
    <t>Gooey Butter Cookie 6-Pack</t>
  </si>
  <si>
    <t>GOO-6</t>
  </si>
  <si>
    <t>Gooey Butter Cake (8x8)</t>
  </si>
  <si>
    <t>GBC-1</t>
  </si>
  <si>
    <t>Single Gooey Butter Cake</t>
  </si>
  <si>
    <t>SBC-1</t>
  </si>
  <si>
    <t>Chocolate Crème Cake</t>
  </si>
  <si>
    <t>CCP-1</t>
  </si>
  <si>
    <t>White Crème Cake</t>
  </si>
  <si>
    <t>WCP-1</t>
  </si>
  <si>
    <t>Sweet Rolls</t>
  </si>
  <si>
    <t>Awesome Cherry Pie Roll Single</t>
  </si>
  <si>
    <t>ACP-1</t>
  </si>
  <si>
    <t>Awesome Cherry Pie Roll 2-Pack</t>
  </si>
  <si>
    <t>ACP-2</t>
  </si>
  <si>
    <t>Awesome Cinnamon Apple Roll Single</t>
  </si>
  <si>
    <t>ACA-1</t>
  </si>
  <si>
    <t>Awesome Cinnamon Apple Roll 2-Pack</t>
  </si>
  <si>
    <t>ACA-2</t>
  </si>
  <si>
    <t>Awesome Cranberry Orange Roll Single</t>
  </si>
  <si>
    <t>ACO-1</t>
  </si>
  <si>
    <t>Awesome Cranberry Orange Roll 2-Pack</t>
  </si>
  <si>
    <t>ACO-2</t>
  </si>
  <si>
    <t>Awesome Roll Single</t>
  </si>
  <si>
    <t>AWE-1</t>
  </si>
  <si>
    <t>Awesome Roll 2-Pack</t>
  </si>
  <si>
    <t>AWE-2</t>
  </si>
  <si>
    <t>Awesome Roll Minis 4-Pack</t>
  </si>
  <si>
    <t>AWM-4</t>
  </si>
  <si>
    <t>Cinful Cinnamon Roll 2-Pack</t>
  </si>
  <si>
    <t>CIN-2</t>
  </si>
  <si>
    <t>Cinful Streusel Roll 2-Pack</t>
  </si>
  <si>
    <t>CSR-2</t>
  </si>
  <si>
    <t>Classic Cinnamon Roll 4-Pack</t>
  </si>
  <si>
    <t>CCR-4</t>
  </si>
  <si>
    <t>Vegan Cinnamon Roll Minis 4-Pack</t>
  </si>
  <si>
    <t>VCR-4</t>
  </si>
  <si>
    <t>Pastries</t>
  </si>
  <si>
    <t>Apple Danish 2-Pack</t>
  </si>
  <si>
    <t>ADP-2</t>
  </si>
  <si>
    <t>Cheese Danish 2-Pack</t>
  </si>
  <si>
    <t>CDP-2</t>
  </si>
  <si>
    <t>Strawberry Danish 2-Pack</t>
  </si>
  <si>
    <t>SDP-2</t>
  </si>
  <si>
    <t>Sugared Apple Turnover 2-Pack</t>
  </si>
  <si>
    <t>ATS-2</t>
  </si>
  <si>
    <t>Sugared Cherry Turnover 2-Pack</t>
  </si>
  <si>
    <t>CTS-2</t>
  </si>
  <si>
    <t>DAY-Nut 2-Pack</t>
  </si>
  <si>
    <t>DAY-2</t>
  </si>
  <si>
    <t>Cake Donuts</t>
  </si>
  <si>
    <t>Variety 4-Pack</t>
  </si>
  <si>
    <t>VCD-4</t>
  </si>
  <si>
    <t>Shelf Life - three days</t>
  </si>
  <si>
    <t>Shelf Life - one week</t>
  </si>
  <si>
    <t>For longer storage, all products may be frozen</t>
  </si>
  <si>
    <t>Bold Italics indicates New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</si>
</sst>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[$$-409]* #,##0.00_);_([$$-409]* \(#,##0.00\);_([$$-409]* &quot;-&quot;??_);_(@_)"/>
  </numFmts>
  <fonts count="8">
    <font>
      <sz val="12"/>
      <name val="Verdana"/>
    </font>
    <font>
      <sz val="12"/>
      <name val="Verdana"/>
      <family val="2"/>
    </font>
    <font>
      <b/>
      <sz val="11"/>
      <color theme="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1"/>
      <color theme="0"/>
      <name val="Verdana"/>
      <family val="2"/>
    </font>
    <font>
      <b/>
      <i/>
      <sz val="11"/>
      <color rgb="FF000000"/>
      <name val="Verdana"/>
    </font>
    <font>
      <b/>
      <i/>
      <sz val="1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44" fontId="3" fillId="0" borderId="0" xfId="2" applyFont="1" applyFill="1" applyBorder="1" applyAlignment="1"/>
    <xf numFmtId="0" fontId="3" fillId="0" borderId="1" xfId="0" applyFont="1" applyBorder="1"/>
    <xf numFmtId="44" fontId="3" fillId="0" borderId="1" xfId="2" applyFont="1" applyBorder="1"/>
    <xf numFmtId="2" fontId="3" fillId="0" borderId="0" xfId="0" applyNumberFormat="1" applyFont="1"/>
    <xf numFmtId="44" fontId="3" fillId="0" borderId="0" xfId="2" applyFont="1"/>
    <xf numFmtId="44" fontId="3" fillId="0" borderId="1" xfId="2" applyFont="1" applyFill="1" applyBorder="1" applyAlignment="1">
      <alignment horizontal="left"/>
    </xf>
    <xf numFmtId="44" fontId="3" fillId="0" borderId="0" xfId="2" applyFont="1" applyFill="1" applyBorder="1" applyAlignment="1">
      <alignment horizontal="left"/>
    </xf>
    <xf numFmtId="0" fontId="3" fillId="0" borderId="0" xfId="0" applyFont="1" applyAlignment="1">
      <alignment horizontal="left"/>
    </xf>
    <xf numFmtId="43" fontId="3" fillId="0" borderId="0" xfId="1" applyFont="1" applyFill="1" applyBorder="1" applyAlignment="1">
      <alignment horizontal="left"/>
    </xf>
    <xf numFmtId="44" fontId="3" fillId="0" borderId="1" xfId="2" applyFont="1" applyFill="1" applyBorder="1" applyAlignment="1">
      <alignment horizontal="right"/>
    </xf>
    <xf numFmtId="165" fontId="3" fillId="0" borderId="1" xfId="2" applyNumberFormat="1" applyFont="1" applyFill="1" applyBorder="1" applyAlignment="1">
      <alignment horizontal="right"/>
    </xf>
    <xf numFmtId="0" fontId="3" fillId="5" borderId="1" xfId="0" applyFont="1" applyFill="1" applyBorder="1"/>
    <xf numFmtId="0" fontId="3" fillId="4" borderId="1" xfId="0" applyFont="1" applyFill="1" applyBorder="1"/>
    <xf numFmtId="8" fontId="3" fillId="0" borderId="1" xfId="2" applyNumberFormat="1" applyFont="1" applyFill="1" applyBorder="1" applyAlignment="1">
      <alignment horizontal="right"/>
    </xf>
    <xf numFmtId="1" fontId="3" fillId="0" borderId="8" xfId="2" applyNumberFormat="1" applyFont="1" applyFill="1" applyBorder="1" applyAlignment="1"/>
    <xf numFmtId="44" fontId="3" fillId="0" borderId="9" xfId="2" applyFont="1" applyFill="1" applyBorder="1" applyAlignment="1"/>
    <xf numFmtId="0" fontId="2" fillId="2" borderId="1" xfId="0" applyFont="1" applyFill="1" applyBorder="1"/>
    <xf numFmtId="44" fontId="2" fillId="2" borderId="1" xfId="2" applyFont="1" applyFill="1" applyBorder="1" applyAlignment="1" applyProtection="1">
      <alignment horizontal="left" wrapText="1"/>
    </xf>
    <xf numFmtId="164" fontId="2" fillId="2" borderId="1" xfId="1" applyNumberFormat="1" applyFont="1" applyFill="1" applyBorder="1" applyAlignment="1" applyProtection="1"/>
    <xf numFmtId="44" fontId="2" fillId="2" borderId="1" xfId="2" applyFont="1" applyFill="1" applyBorder="1" applyAlignment="1" applyProtection="1"/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6" fillId="0" borderId="0" xfId="0" applyFont="1"/>
    <xf numFmtId="0" fontId="7" fillId="5" borderId="1" xfId="0" applyFont="1" applyFill="1" applyBorder="1"/>
    <xf numFmtId="9" fontId="3" fillId="0" borderId="0" xfId="0" applyNumberFormat="1" applyFont="1"/>
    <xf numFmtId="4" fontId="3" fillId="0" borderId="0" xfId="0" applyNumberFormat="1" applyFont="1"/>
    <xf numFmtId="0" fontId="7" fillId="4" borderId="1" xfId="0" applyFont="1" applyFill="1" applyBorder="1"/>
    <xf numFmtId="0" fontId="3" fillId="0" borderId="0" xfId="0" applyFont="1" applyFill="1" applyBorder="1"/>
    <xf numFmtId="14" fontId="3" fillId="0" borderId="0" xfId="0" applyNumberFormat="1" applyFont="1" applyFill="1" applyBorder="1" applyProtection="1">
      <protection locked="0"/>
    </xf>
    <xf numFmtId="0" fontId="4" fillId="3" borderId="1" xfId="0" applyFont="1" applyFill="1" applyBorder="1" applyAlignment="1"/>
    <xf numFmtId="0" fontId="4" fillId="3" borderId="10" xfId="0" applyFont="1" applyFill="1" applyBorder="1" applyAlignment="1"/>
    <xf numFmtId="0" fontId="3" fillId="4" borderId="6" xfId="0" applyFont="1" applyFill="1" applyBorder="1" applyAlignment="1"/>
    <xf numFmtId="0" fontId="3" fillId="4" borderId="7" xfId="0" applyFont="1" applyFill="1" applyBorder="1" applyAlignment="1"/>
    <xf numFmtId="0" fontId="3" fillId="5" borderId="4" xfId="0" applyFont="1" applyFill="1" applyBorder="1" applyAlignment="1"/>
    <xf numFmtId="0" fontId="3" fillId="5" borderId="5" xfId="0" applyFont="1" applyFill="1" applyBorder="1" applyAlignment="1"/>
    <xf numFmtId="0" fontId="5" fillId="6" borderId="2" xfId="0" applyFont="1" applyFill="1" applyBorder="1" applyAlignment="1"/>
    <xf numFmtId="0" fontId="5" fillId="6" borderId="3" xfId="0" applyFont="1" applyFill="1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tabSelected="1" zoomScaleNormal="100" workbookViewId="0">
      <selection activeCell="A2" sqref="A2:E2"/>
    </sheetView>
  </sheetViews>
  <sheetFormatPr defaultRowHeight="14.25"/>
  <cols>
    <col min="1" max="1" width="31.3984375" style="1" bestFit="1" customWidth="1"/>
    <col min="2" max="2" width="7.59765625" style="1" bestFit="1" customWidth="1"/>
    <col min="3" max="3" width="7.796875" style="8" bestFit="1" customWidth="1"/>
    <col min="4" max="4" width="6.3984375" style="5" bestFit="1" customWidth="1"/>
    <col min="5" max="5" width="8.796875" style="6"/>
    <col min="6" max="6" width="11.09765625" style="1" bestFit="1" customWidth="1"/>
    <col min="7" max="7" width="17.59765625" style="1" customWidth="1"/>
    <col min="8" max="16384" width="8.796875" style="1"/>
  </cols>
  <sheetData>
    <row r="1" spans="1:8">
      <c r="A1" s="18" t="s">
        <v>0</v>
      </c>
      <c r="B1" s="18" t="s">
        <v>1</v>
      </c>
      <c r="C1" s="19" t="s">
        <v>2</v>
      </c>
      <c r="D1" s="20" t="s">
        <v>3</v>
      </c>
      <c r="E1" s="21" t="s">
        <v>4</v>
      </c>
    </row>
    <row r="2" spans="1:8">
      <c r="A2" s="31" t="s">
        <v>5</v>
      </c>
      <c r="B2" s="31"/>
      <c r="C2" s="31"/>
      <c r="D2" s="31"/>
      <c r="E2" s="32"/>
      <c r="F2" s="29"/>
      <c r="G2" s="30"/>
    </row>
    <row r="3" spans="1:8">
      <c r="A3" s="14" t="s">
        <v>6</v>
      </c>
      <c r="B3" s="3" t="s">
        <v>7</v>
      </c>
      <c r="C3" s="11">
        <v>5.5</v>
      </c>
      <c r="D3" s="22"/>
      <c r="E3" s="4">
        <f>C3*D3</f>
        <v>0</v>
      </c>
    </row>
    <row r="4" spans="1:8">
      <c r="A4" s="14" t="s">
        <v>8</v>
      </c>
      <c r="B4" s="3" t="s">
        <v>9</v>
      </c>
      <c r="C4" s="11">
        <v>5.5</v>
      </c>
      <c r="D4" s="22"/>
      <c r="E4" s="4">
        <f t="shared" ref="E4:E6" si="0">C4*D4</f>
        <v>0</v>
      </c>
    </row>
    <row r="5" spans="1:8">
      <c r="A5" s="14" t="s">
        <v>10</v>
      </c>
      <c r="B5" s="3" t="s">
        <v>11</v>
      </c>
      <c r="C5" s="11">
        <v>5.5</v>
      </c>
      <c r="D5" s="22"/>
      <c r="E5" s="4">
        <f t="shared" si="0"/>
        <v>0</v>
      </c>
    </row>
    <row r="6" spans="1:8">
      <c r="A6" s="14" t="s">
        <v>12</v>
      </c>
      <c r="B6" s="3" t="s">
        <v>13</v>
      </c>
      <c r="C6" s="11">
        <v>5.5</v>
      </c>
      <c r="D6" s="22"/>
      <c r="E6" s="4">
        <f t="shared" si="0"/>
        <v>0</v>
      </c>
    </row>
    <row r="7" spans="1:8">
      <c r="A7" s="14" t="s">
        <v>14</v>
      </c>
      <c r="B7" s="3" t="s">
        <v>15</v>
      </c>
      <c r="C7" s="11">
        <v>5.5</v>
      </c>
      <c r="D7" s="22"/>
      <c r="E7" s="4">
        <f>C7*D7</f>
        <v>0</v>
      </c>
    </row>
    <row r="8" spans="1:8">
      <c r="A8" s="31" t="s">
        <v>16</v>
      </c>
      <c r="B8" s="31"/>
      <c r="C8" s="31"/>
      <c r="D8" s="31"/>
      <c r="E8" s="31"/>
    </row>
    <row r="9" spans="1:8">
      <c r="A9" s="14" t="s">
        <v>17</v>
      </c>
      <c r="B9" s="3" t="s">
        <v>18</v>
      </c>
      <c r="C9" s="7">
        <v>5.5</v>
      </c>
      <c r="D9" s="22"/>
      <c r="E9" s="4">
        <f>C9*D9</f>
        <v>0</v>
      </c>
      <c r="G9" s="27"/>
      <c r="H9" s="26"/>
    </row>
    <row r="10" spans="1:8">
      <c r="A10" s="14" t="s">
        <v>19</v>
      </c>
      <c r="B10" s="3" t="s">
        <v>20</v>
      </c>
      <c r="C10" s="7">
        <v>5</v>
      </c>
      <c r="D10" s="22"/>
      <c r="E10" s="4">
        <f t="shared" ref="E10:E54" si="1">C10*D10</f>
        <v>0</v>
      </c>
      <c r="G10" s="27"/>
      <c r="H10" s="26"/>
    </row>
    <row r="11" spans="1:8">
      <c r="A11" s="14" t="s">
        <v>21</v>
      </c>
      <c r="B11" s="3" t="s">
        <v>22</v>
      </c>
      <c r="C11" s="7">
        <v>7</v>
      </c>
      <c r="D11" s="22"/>
      <c r="E11" s="4">
        <f t="shared" si="1"/>
        <v>0</v>
      </c>
      <c r="G11" s="27"/>
      <c r="H11" s="26"/>
    </row>
    <row r="12" spans="1:8">
      <c r="A12" s="14" t="s">
        <v>23</v>
      </c>
      <c r="B12" s="3" t="s">
        <v>24</v>
      </c>
      <c r="C12" s="7">
        <v>5</v>
      </c>
      <c r="D12" s="22"/>
      <c r="E12" s="4">
        <f t="shared" si="1"/>
        <v>0</v>
      </c>
      <c r="G12" s="27"/>
      <c r="H12" s="26"/>
    </row>
    <row r="13" spans="1:8">
      <c r="A13" s="14" t="s">
        <v>25</v>
      </c>
      <c r="B13" s="3" t="s">
        <v>26</v>
      </c>
      <c r="C13" s="7">
        <v>7</v>
      </c>
      <c r="D13" s="22"/>
      <c r="E13" s="4">
        <f t="shared" si="1"/>
        <v>0</v>
      </c>
      <c r="G13" s="27"/>
      <c r="H13" s="26"/>
    </row>
    <row r="14" spans="1:8">
      <c r="A14" s="14" t="s">
        <v>27</v>
      </c>
      <c r="B14" s="3" t="s">
        <v>28</v>
      </c>
      <c r="C14" s="11">
        <v>5.5</v>
      </c>
      <c r="D14" s="22"/>
      <c r="E14" s="4">
        <f t="shared" si="1"/>
        <v>0</v>
      </c>
      <c r="G14" s="27"/>
      <c r="H14" s="26"/>
    </row>
    <row r="15" spans="1:8">
      <c r="A15" s="13" t="s">
        <v>29</v>
      </c>
      <c r="B15" s="3" t="s">
        <v>30</v>
      </c>
      <c r="C15" s="7">
        <v>7.2</v>
      </c>
      <c r="D15" s="22"/>
      <c r="E15" s="4">
        <f t="shared" si="1"/>
        <v>0</v>
      </c>
      <c r="G15" s="27"/>
      <c r="H15" s="26"/>
    </row>
    <row r="16" spans="1:8">
      <c r="A16" s="13" t="s">
        <v>31</v>
      </c>
      <c r="B16" s="3" t="s">
        <v>32</v>
      </c>
      <c r="C16" s="7">
        <v>7.2</v>
      </c>
      <c r="D16" s="22"/>
      <c r="E16" s="4">
        <f t="shared" si="1"/>
        <v>0</v>
      </c>
      <c r="G16" s="27"/>
      <c r="H16" s="26"/>
    </row>
    <row r="17" spans="1:8">
      <c r="A17" s="13" t="s">
        <v>33</v>
      </c>
      <c r="B17" s="3" t="s">
        <v>34</v>
      </c>
      <c r="C17" s="7">
        <v>7.2</v>
      </c>
      <c r="D17" s="22"/>
      <c r="E17" s="4">
        <f t="shared" si="1"/>
        <v>0</v>
      </c>
      <c r="G17" s="27"/>
      <c r="H17" s="26"/>
    </row>
    <row r="18" spans="1:8">
      <c r="A18" s="13" t="s">
        <v>35</v>
      </c>
      <c r="B18" s="3" t="s">
        <v>36</v>
      </c>
      <c r="C18" s="7">
        <v>7</v>
      </c>
      <c r="D18" s="22"/>
      <c r="E18" s="4">
        <f t="shared" si="1"/>
        <v>0</v>
      </c>
      <c r="G18" s="27"/>
      <c r="H18" s="26"/>
    </row>
    <row r="19" spans="1:8">
      <c r="A19" s="14" t="s">
        <v>37</v>
      </c>
      <c r="B19" s="3" t="s">
        <v>38</v>
      </c>
      <c r="C19" s="7">
        <v>5</v>
      </c>
      <c r="D19" s="22"/>
      <c r="E19" s="4">
        <f t="shared" si="1"/>
        <v>0</v>
      </c>
      <c r="G19" s="27"/>
      <c r="H19" s="26"/>
    </row>
    <row r="20" spans="1:8">
      <c r="A20" s="14" t="s">
        <v>39</v>
      </c>
      <c r="B20" s="3" t="s">
        <v>40</v>
      </c>
      <c r="C20" s="11">
        <v>5.5</v>
      </c>
      <c r="D20" s="22"/>
      <c r="E20" s="4">
        <f t="shared" si="1"/>
        <v>0</v>
      </c>
      <c r="G20" s="27"/>
      <c r="H20" s="26"/>
    </row>
    <row r="21" spans="1:8">
      <c r="A21" s="14" t="s">
        <v>41</v>
      </c>
      <c r="B21" s="3" t="s">
        <v>42</v>
      </c>
      <c r="C21" s="7">
        <v>7</v>
      </c>
      <c r="D21" s="22"/>
      <c r="E21" s="4">
        <f t="shared" si="1"/>
        <v>0</v>
      </c>
      <c r="G21" s="27"/>
      <c r="H21" s="26"/>
    </row>
    <row r="22" spans="1:8">
      <c r="A22" s="14" t="s">
        <v>43</v>
      </c>
      <c r="B22" s="3" t="s">
        <v>44</v>
      </c>
      <c r="C22" s="7">
        <v>5</v>
      </c>
      <c r="D22" s="22"/>
      <c r="E22" s="4">
        <f t="shared" si="1"/>
        <v>0</v>
      </c>
      <c r="G22" s="27"/>
      <c r="H22" s="26"/>
    </row>
    <row r="23" spans="1:8">
      <c r="A23" s="13" t="s">
        <v>45</v>
      </c>
      <c r="B23" s="3" t="s">
        <v>46</v>
      </c>
      <c r="C23" s="11">
        <v>3</v>
      </c>
      <c r="D23" s="22"/>
      <c r="E23" s="4">
        <f t="shared" si="1"/>
        <v>0</v>
      </c>
      <c r="G23" s="27"/>
      <c r="H23" s="26"/>
    </row>
    <row r="24" spans="1:8">
      <c r="A24" s="13" t="s">
        <v>47</v>
      </c>
      <c r="B24" s="3" t="s">
        <v>48</v>
      </c>
      <c r="C24" s="11">
        <v>3</v>
      </c>
      <c r="D24" s="22"/>
      <c r="E24" s="4">
        <f t="shared" si="1"/>
        <v>0</v>
      </c>
      <c r="G24" s="27"/>
      <c r="H24" s="26"/>
    </row>
    <row r="25" spans="1:8">
      <c r="A25" s="14" t="s">
        <v>49</v>
      </c>
      <c r="B25" s="3" t="s">
        <v>50</v>
      </c>
      <c r="C25" s="7">
        <v>5</v>
      </c>
      <c r="D25" s="22"/>
      <c r="E25" s="4">
        <f t="shared" si="1"/>
        <v>0</v>
      </c>
      <c r="G25" s="27"/>
      <c r="H25" s="26"/>
    </row>
    <row r="26" spans="1:8">
      <c r="A26" s="14" t="s">
        <v>51</v>
      </c>
      <c r="B26" s="3" t="s">
        <v>52</v>
      </c>
      <c r="C26" s="7">
        <v>5</v>
      </c>
      <c r="D26" s="22"/>
      <c r="E26" s="4">
        <f t="shared" si="1"/>
        <v>0</v>
      </c>
      <c r="G26" s="27"/>
      <c r="H26" s="26"/>
    </row>
    <row r="27" spans="1:8">
      <c r="A27" s="31" t="s">
        <v>53</v>
      </c>
      <c r="B27" s="31"/>
      <c r="C27" s="31"/>
      <c r="D27" s="31"/>
      <c r="E27" s="31"/>
      <c r="G27" s="27"/>
      <c r="H27" s="26"/>
    </row>
    <row r="28" spans="1:8">
      <c r="A28" s="13" t="s">
        <v>54</v>
      </c>
      <c r="B28" s="3" t="s">
        <v>55</v>
      </c>
      <c r="C28" s="11">
        <v>3</v>
      </c>
      <c r="D28" s="22"/>
      <c r="E28" s="4">
        <f t="shared" si="1"/>
        <v>0</v>
      </c>
      <c r="G28" s="27"/>
      <c r="H28" s="26"/>
    </row>
    <row r="29" spans="1:8">
      <c r="A29" s="13" t="s">
        <v>56</v>
      </c>
      <c r="B29" s="3" t="s">
        <v>57</v>
      </c>
      <c r="C29" s="11">
        <v>5</v>
      </c>
      <c r="D29" s="22"/>
      <c r="E29" s="4">
        <f t="shared" si="1"/>
        <v>0</v>
      </c>
      <c r="G29" s="27"/>
      <c r="H29" s="26"/>
    </row>
    <row r="30" spans="1:8">
      <c r="A30" s="14" t="s">
        <v>58</v>
      </c>
      <c r="B30" s="3" t="s">
        <v>59</v>
      </c>
      <c r="C30" s="11">
        <v>5.5</v>
      </c>
      <c r="D30" s="22"/>
      <c r="E30" s="4">
        <f t="shared" si="1"/>
        <v>0</v>
      </c>
      <c r="G30" s="27"/>
      <c r="H30" s="26"/>
    </row>
    <row r="31" spans="1:8">
      <c r="A31" s="14" t="s">
        <v>60</v>
      </c>
      <c r="B31" s="3" t="s">
        <v>61</v>
      </c>
      <c r="C31" s="11">
        <v>5.5</v>
      </c>
      <c r="D31" s="22"/>
      <c r="E31" s="4">
        <f t="shared" si="1"/>
        <v>0</v>
      </c>
      <c r="G31" s="27"/>
      <c r="H31" s="26"/>
    </row>
    <row r="32" spans="1:8">
      <c r="A32" s="13" t="s">
        <v>62</v>
      </c>
      <c r="B32" s="3" t="s">
        <v>63</v>
      </c>
      <c r="C32" s="11">
        <v>5.5</v>
      </c>
      <c r="D32" s="22"/>
      <c r="E32" s="4">
        <f t="shared" si="1"/>
        <v>0</v>
      </c>
      <c r="G32" s="27"/>
      <c r="H32" s="26"/>
    </row>
    <row r="33" spans="1:8">
      <c r="A33" s="13" t="s">
        <v>64</v>
      </c>
      <c r="B33" s="3" t="s">
        <v>65</v>
      </c>
      <c r="C33" s="11">
        <v>5.5</v>
      </c>
      <c r="D33" s="22"/>
      <c r="E33" s="4">
        <f t="shared" si="1"/>
        <v>0</v>
      </c>
      <c r="H33" s="26"/>
    </row>
    <row r="34" spans="1:8">
      <c r="A34" s="25" t="s">
        <v>66</v>
      </c>
      <c r="B34" s="3" t="s">
        <v>67</v>
      </c>
      <c r="C34" s="11">
        <v>5.5</v>
      </c>
      <c r="D34" s="22"/>
      <c r="E34" s="4">
        <f t="shared" si="1"/>
        <v>0</v>
      </c>
      <c r="H34" s="26"/>
    </row>
    <row r="35" spans="1:8">
      <c r="A35" s="25" t="s">
        <v>68</v>
      </c>
      <c r="B35" s="3" t="s">
        <v>69</v>
      </c>
      <c r="C35" s="11">
        <v>5.5</v>
      </c>
      <c r="D35" s="22"/>
      <c r="E35" s="4">
        <f t="shared" si="1"/>
        <v>0</v>
      </c>
      <c r="H35" s="26"/>
    </row>
    <row r="36" spans="1:8">
      <c r="A36" s="25" t="s">
        <v>70</v>
      </c>
      <c r="B36" s="3" t="s">
        <v>71</v>
      </c>
      <c r="C36" s="11">
        <v>5.5</v>
      </c>
      <c r="D36" s="22"/>
      <c r="E36" s="4">
        <f t="shared" si="1"/>
        <v>0</v>
      </c>
      <c r="H36" s="26"/>
    </row>
    <row r="37" spans="1:8">
      <c r="A37" s="25" t="s">
        <v>72</v>
      </c>
      <c r="B37" s="3" t="s">
        <v>73</v>
      </c>
      <c r="C37" s="11">
        <v>7</v>
      </c>
      <c r="D37" s="22"/>
      <c r="E37" s="4">
        <f t="shared" si="1"/>
        <v>0</v>
      </c>
      <c r="H37" s="26"/>
    </row>
    <row r="38" spans="1:8">
      <c r="A38" s="25" t="s">
        <v>74</v>
      </c>
      <c r="B38" s="3" t="s">
        <v>75</v>
      </c>
      <c r="C38" s="11">
        <v>3.5</v>
      </c>
      <c r="D38" s="22"/>
      <c r="E38" s="4">
        <f t="shared" si="1"/>
        <v>0</v>
      </c>
      <c r="H38" s="26"/>
    </row>
    <row r="39" spans="1:8">
      <c r="A39" s="13" t="s">
        <v>76</v>
      </c>
      <c r="B39" s="3" t="s">
        <v>77</v>
      </c>
      <c r="C39" s="11">
        <v>5</v>
      </c>
      <c r="D39" s="22"/>
      <c r="E39" s="4">
        <f t="shared" si="1"/>
        <v>0</v>
      </c>
      <c r="H39" s="26"/>
    </row>
    <row r="40" spans="1:8">
      <c r="A40" s="13" t="s">
        <v>78</v>
      </c>
      <c r="B40" s="3" t="s">
        <v>79</v>
      </c>
      <c r="C40" s="11">
        <v>5</v>
      </c>
      <c r="D40" s="22"/>
      <c r="E40" s="4">
        <f t="shared" si="1"/>
        <v>0</v>
      </c>
    </row>
    <row r="41" spans="1:8">
      <c r="A41" s="31" t="s">
        <v>80</v>
      </c>
      <c r="B41" s="31"/>
      <c r="C41" s="31"/>
      <c r="D41" s="31"/>
      <c r="E41" s="31"/>
    </row>
    <row r="42" spans="1:8">
      <c r="A42" s="13" t="s">
        <v>81</v>
      </c>
      <c r="B42" s="3" t="s">
        <v>82</v>
      </c>
      <c r="C42" s="12">
        <v>3.5</v>
      </c>
      <c r="D42" s="23"/>
      <c r="E42" s="4">
        <f t="shared" ref="E42:E53" si="2">C42*D42</f>
        <v>0</v>
      </c>
    </row>
    <row r="43" spans="1:8">
      <c r="A43" s="13" t="s">
        <v>83</v>
      </c>
      <c r="B43" s="3" t="s">
        <v>84</v>
      </c>
      <c r="C43" s="12">
        <v>5.5</v>
      </c>
      <c r="D43" s="23"/>
      <c r="E43" s="4">
        <f t="shared" si="2"/>
        <v>0</v>
      </c>
    </row>
    <row r="44" spans="1:8">
      <c r="A44" s="13" t="s">
        <v>85</v>
      </c>
      <c r="B44" s="3" t="s">
        <v>86</v>
      </c>
      <c r="C44" s="12">
        <v>3.5</v>
      </c>
      <c r="D44" s="23"/>
      <c r="E44" s="4">
        <f t="shared" si="2"/>
        <v>0</v>
      </c>
    </row>
    <row r="45" spans="1:8">
      <c r="A45" s="13" t="s">
        <v>87</v>
      </c>
      <c r="B45" s="3" t="s">
        <v>88</v>
      </c>
      <c r="C45" s="12">
        <v>5.5</v>
      </c>
      <c r="D45" s="23"/>
      <c r="E45" s="4">
        <f t="shared" si="2"/>
        <v>0</v>
      </c>
    </row>
    <row r="46" spans="1:8">
      <c r="A46" s="13" t="s">
        <v>89</v>
      </c>
      <c r="B46" s="3" t="s">
        <v>90</v>
      </c>
      <c r="C46" s="12">
        <v>3.5</v>
      </c>
      <c r="D46" s="23"/>
      <c r="E46" s="4">
        <f t="shared" si="2"/>
        <v>0</v>
      </c>
    </row>
    <row r="47" spans="1:8">
      <c r="A47" s="13" t="s">
        <v>91</v>
      </c>
      <c r="B47" s="3" t="s">
        <v>92</v>
      </c>
      <c r="C47" s="12">
        <v>5.5</v>
      </c>
      <c r="D47" s="23"/>
      <c r="E47" s="4">
        <f t="shared" si="2"/>
        <v>0</v>
      </c>
    </row>
    <row r="48" spans="1:8">
      <c r="A48" s="13" t="s">
        <v>93</v>
      </c>
      <c r="B48" s="3" t="s">
        <v>94</v>
      </c>
      <c r="C48" s="12">
        <v>3.5</v>
      </c>
      <c r="D48" s="23"/>
      <c r="E48" s="4">
        <f t="shared" ref="E48" si="3">C48*D48</f>
        <v>0</v>
      </c>
    </row>
    <row r="49" spans="1:5">
      <c r="A49" s="13" t="s">
        <v>95</v>
      </c>
      <c r="B49" s="3" t="s">
        <v>96</v>
      </c>
      <c r="C49" s="12">
        <v>5</v>
      </c>
      <c r="D49" s="23"/>
      <c r="E49" s="4">
        <f t="shared" si="2"/>
        <v>0</v>
      </c>
    </row>
    <row r="50" spans="1:5">
      <c r="A50" s="13" t="s">
        <v>97</v>
      </c>
      <c r="B50" s="3" t="s">
        <v>98</v>
      </c>
      <c r="C50" s="12">
        <v>5</v>
      </c>
      <c r="D50" s="23"/>
      <c r="E50" s="4">
        <f t="shared" si="2"/>
        <v>0</v>
      </c>
    </row>
    <row r="51" spans="1:5">
      <c r="A51" s="13" t="s">
        <v>99</v>
      </c>
      <c r="B51" s="3" t="s">
        <v>100</v>
      </c>
      <c r="C51" s="12">
        <v>5.5</v>
      </c>
      <c r="D51" s="23"/>
      <c r="E51" s="4">
        <f t="shared" si="2"/>
        <v>0</v>
      </c>
    </row>
    <row r="52" spans="1:5">
      <c r="A52" s="13" t="s">
        <v>101</v>
      </c>
      <c r="B52" s="3" t="s">
        <v>102</v>
      </c>
      <c r="C52" s="12">
        <v>5.5</v>
      </c>
      <c r="D52" s="23"/>
      <c r="E52" s="4">
        <f t="shared" si="2"/>
        <v>0</v>
      </c>
    </row>
    <row r="53" spans="1:5">
      <c r="A53" s="14" t="s">
        <v>103</v>
      </c>
      <c r="B53" s="3" t="s">
        <v>104</v>
      </c>
      <c r="C53" s="12">
        <v>7</v>
      </c>
      <c r="D53" s="23"/>
      <c r="E53" s="4">
        <f t="shared" si="2"/>
        <v>0</v>
      </c>
    </row>
    <row r="54" spans="1:5">
      <c r="A54" s="13" t="s">
        <v>105</v>
      </c>
      <c r="B54" s="3" t="s">
        <v>106</v>
      </c>
      <c r="C54" s="12">
        <v>5.5</v>
      </c>
      <c r="D54" s="23"/>
      <c r="E54" s="4">
        <f t="shared" si="1"/>
        <v>0</v>
      </c>
    </row>
    <row r="55" spans="1:5">
      <c r="A55" s="31" t="s">
        <v>107</v>
      </c>
      <c r="B55" s="31"/>
      <c r="C55" s="31"/>
      <c r="D55" s="31"/>
      <c r="E55" s="31"/>
    </row>
    <row r="56" spans="1:5">
      <c r="A56" s="14" t="s">
        <v>108</v>
      </c>
      <c r="B56" s="3" t="s">
        <v>109</v>
      </c>
      <c r="C56" s="11">
        <v>5</v>
      </c>
      <c r="D56" s="22"/>
      <c r="E56" s="4">
        <f t="shared" ref="E56:E61" si="4">C56*D56</f>
        <v>0</v>
      </c>
    </row>
    <row r="57" spans="1:5">
      <c r="A57" s="14" t="s">
        <v>110</v>
      </c>
      <c r="B57" s="3" t="s">
        <v>111</v>
      </c>
      <c r="C57" s="11">
        <v>5</v>
      </c>
      <c r="D57" s="22"/>
      <c r="E57" s="4">
        <f t="shared" si="4"/>
        <v>0</v>
      </c>
    </row>
    <row r="58" spans="1:5">
      <c r="A58" s="14" t="s">
        <v>112</v>
      </c>
      <c r="B58" s="3" t="s">
        <v>113</v>
      </c>
      <c r="C58" s="11">
        <v>5</v>
      </c>
      <c r="D58" s="22"/>
      <c r="E58" s="4">
        <f t="shared" si="4"/>
        <v>0</v>
      </c>
    </row>
    <row r="59" spans="1:5">
      <c r="A59" s="14" t="s">
        <v>114</v>
      </c>
      <c r="B59" s="3" t="s">
        <v>115</v>
      </c>
      <c r="C59" s="11">
        <v>5</v>
      </c>
      <c r="D59" s="22"/>
      <c r="E59" s="4">
        <f t="shared" si="4"/>
        <v>0</v>
      </c>
    </row>
    <row r="60" spans="1:5">
      <c r="A60" s="14" t="s">
        <v>116</v>
      </c>
      <c r="B60" s="3" t="s">
        <v>117</v>
      </c>
      <c r="C60" s="11">
        <v>5</v>
      </c>
      <c r="D60" s="22"/>
      <c r="E60" s="4">
        <f t="shared" si="4"/>
        <v>0</v>
      </c>
    </row>
    <row r="61" spans="1:5">
      <c r="A61" s="28" t="s">
        <v>118</v>
      </c>
      <c r="B61" s="3" t="s">
        <v>119</v>
      </c>
      <c r="C61" s="11">
        <v>5</v>
      </c>
      <c r="D61" s="22"/>
      <c r="E61" s="4">
        <f t="shared" si="4"/>
        <v>0</v>
      </c>
    </row>
    <row r="62" spans="1:5">
      <c r="A62" s="31" t="s">
        <v>120</v>
      </c>
      <c r="B62" s="31"/>
      <c r="C62" s="31"/>
      <c r="D62" s="31"/>
      <c r="E62" s="31"/>
    </row>
    <row r="63" spans="1:5">
      <c r="A63" s="14" t="s">
        <v>121</v>
      </c>
      <c r="B63" s="3" t="s">
        <v>122</v>
      </c>
      <c r="C63" s="15">
        <v>3</v>
      </c>
      <c r="D63" s="22"/>
      <c r="E63" s="4">
        <f t="shared" ref="E63" si="5">C63*D63</f>
        <v>0</v>
      </c>
    </row>
    <row r="65" spans="1:5">
      <c r="A65" s="33" t="s">
        <v>123</v>
      </c>
      <c r="B65" s="34"/>
      <c r="C65" s="9"/>
      <c r="D65" s="16">
        <f>SUM(D2:D63)</f>
        <v>0</v>
      </c>
      <c r="E65" s="17">
        <f>SUM(E2:E63)</f>
        <v>0</v>
      </c>
    </row>
    <row r="66" spans="1:5">
      <c r="A66" s="35" t="s">
        <v>124</v>
      </c>
      <c r="B66" s="36"/>
      <c r="C66" s="10"/>
      <c r="D66" s="2"/>
      <c r="E66" s="1"/>
    </row>
    <row r="67" spans="1:5">
      <c r="A67" s="37" t="s">
        <v>125</v>
      </c>
      <c r="B67" s="38"/>
    </row>
    <row r="69" spans="1:5">
      <c r="A69" s="24" t="s">
        <v>126</v>
      </c>
    </row>
  </sheetData>
  <sheetProtection sheet="1" objects="1" scenarios="1" selectLockedCells="1"/>
  <protectedRanges>
    <protectedRange sqref="D3:D7" name="Range1"/>
    <protectedRange sqref="D9:D26" name="Range2"/>
    <protectedRange sqref="D28:D40" name="Range3"/>
    <protectedRange sqref="D42:D54" name="Range4"/>
    <protectedRange sqref="D56:D61" name="Range5"/>
    <protectedRange sqref="D63" name="Range6"/>
  </protectedRanges>
  <mergeCells count="9">
    <mergeCell ref="A66:B66"/>
    <mergeCell ref="A67:B67"/>
    <mergeCell ref="A2:E2"/>
    <mergeCell ref="A8:E8"/>
    <mergeCell ref="A27:E27"/>
    <mergeCell ref="A41:E41"/>
    <mergeCell ref="A65:B65"/>
    <mergeCell ref="A55:E55"/>
    <mergeCell ref="A62:E62"/>
  </mergeCells>
  <pageMargins left="0.78749999999999998" right="0.28749999999999998" top="0.5" bottom="0.302777778" header="0" footer="0.78749999999999998"/>
  <pageSetup orientation="portrait" useFirstPageNumber="1" horizontalDpi="360" verticalDpi="360" r:id="rId1"/>
  <headerFooter>
    <oddHeader>&amp;CChurch Items Order Form&amp;R&amp;D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c5855b-8f23-4717-90d2-fd5d569dd92f">
      <Terms xmlns="http://schemas.microsoft.com/office/infopath/2007/PartnerControls"/>
    </lcf76f155ced4ddcb4097134ff3c332f>
    <TaxCatchAll xmlns="6493bd82-39ef-483c-9509-a2b9e601ed1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620B8AFF32F8498B23C695343708C2" ma:contentTypeVersion="18" ma:contentTypeDescription="Create a new document." ma:contentTypeScope="" ma:versionID="41569707b730989df0907b7bd401dd1a">
  <xsd:schema xmlns:xsd="http://www.w3.org/2001/XMLSchema" xmlns:xs="http://www.w3.org/2001/XMLSchema" xmlns:p="http://schemas.microsoft.com/office/2006/metadata/properties" xmlns:ns2="39c5855b-8f23-4717-90d2-fd5d569dd92f" xmlns:ns3="6493bd82-39ef-483c-9509-a2b9e601ed18" targetNamespace="http://schemas.microsoft.com/office/2006/metadata/properties" ma:root="true" ma:fieldsID="26b5fff47fc88fc353ca087272e2ccc6" ns2:_="" ns3:_="">
    <xsd:import namespace="39c5855b-8f23-4717-90d2-fd5d569dd92f"/>
    <xsd:import namespace="6493bd82-39ef-483c-9509-a2b9e601ed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c5855b-8f23-4717-90d2-fd5d569dd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8aac183-eebf-4986-bd34-798f2ba3dc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3bd82-39ef-483c-9509-a2b9e601ed1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7da7c0b-0df3-49a7-b0db-3b8d1a52c77c}" ma:internalName="TaxCatchAll" ma:showField="CatchAllData" ma:web="6493bd82-39ef-483c-9509-a2b9e601ed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3C0C2F-17BA-4A24-9F3A-961858A19524}"/>
</file>

<file path=customXml/itemProps2.xml><?xml version="1.0" encoding="utf-8"?>
<ds:datastoreItem xmlns:ds="http://schemas.openxmlformats.org/officeDocument/2006/customXml" ds:itemID="{2ACB8FDF-FF2F-484E-BF45-C9934471A500}"/>
</file>

<file path=customXml/itemProps3.xml><?xml version="1.0" encoding="utf-8"?>
<ds:datastoreItem xmlns:ds="http://schemas.openxmlformats.org/officeDocument/2006/customXml" ds:itemID="{2C4673D1-506A-4261-9DB4-27C6709321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 Domke</dc:creator>
  <cp:keywords/>
  <dc:description/>
  <cp:lastModifiedBy>Michael Heeley</cp:lastModifiedBy>
  <cp:revision/>
  <dcterms:created xsi:type="dcterms:W3CDTF">2021-08-06T20:07:08Z</dcterms:created>
  <dcterms:modified xsi:type="dcterms:W3CDTF">2024-04-17T16:35:01Z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0x0101001E620B8AFF32F8498B23C695343708C2</vt:lpwstr>
  </property>
  <property fmtid="{D5CDD505-2E9C-101B-9397-08002B2CF9AE}" pid="3" name="MediaServiceImageTags">
    <vt:lpwstr/>
  </property>
</Properties>
</file>